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gerturkington 1/Documents/Community Centre/"/>
    </mc:Choice>
  </mc:AlternateContent>
  <xr:revisionPtr revIDLastSave="0" documentId="8_{718A822A-2F9D-4C4E-B3A0-E21B63EC09FC}" xr6:coauthVersionLast="36" xr6:coauthVersionMax="36" xr10:uidLastSave="{00000000-0000-0000-0000-000000000000}"/>
  <bookViews>
    <workbookView xWindow="13260" yWindow="8200" windowWidth="16980" windowHeight="8320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Z21" i="1" l="1"/>
  <c r="B21" i="1"/>
  <c r="C21" i="1"/>
  <c r="D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</calcChain>
</file>

<file path=xl/sharedStrings.xml><?xml version="1.0" encoding="utf-8"?>
<sst xmlns="http://schemas.openxmlformats.org/spreadsheetml/2006/main" count="28" uniqueCount="27">
  <si>
    <t>MONTHLY RAINFALL - STRADBROKE</t>
  </si>
  <si>
    <t>MONTHLY RAINFALL STRADBROKE</t>
  </si>
  <si>
    <t>STRADBROKE MONTHLY RAINFALL</t>
  </si>
  <si>
    <t>TOTAL</t>
  </si>
  <si>
    <t>M Hugman</t>
  </si>
  <si>
    <t>D.Lummis</t>
  </si>
  <si>
    <t>D.Catermole</t>
  </si>
  <si>
    <t>T.Edwards</t>
  </si>
  <si>
    <t>C.Ward</t>
  </si>
  <si>
    <t>S.Gemmill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</si>
  <si>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</si>
  <si>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</si>
  <si>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</si>
  <si>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</si>
  <si>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</si>
  <si>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</si>
  <si>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</si>
  <si>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</si>
  <si>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</si>
  <si>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Dec</t>
  </si>
  <si>
    <t>R Turkington</t>
  </si>
  <si>
    <t>W Edwards</t>
  </si>
  <si>
    <t>S Freedman</t>
  </si>
  <si>
    <t>D.Northcott</t>
  </si>
  <si>
    <t>Nov</t>
  </si>
  <si>
    <t>Prepared by Roy Lee -1st March 2021</t>
  </si>
  <si>
    <t xml:space="preserve">Prepared by Roy Lee - 1st March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</si>
</sst>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&quot;$&quot;#,##0.00_);\(&quot;$&quot;#,##0.00\)"/>
    <numFmt numFmtId="175" formatCode="mmmm"/>
  </numFmts>
  <fonts count="16">
    <font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u/>
      <sz val="10"/>
      <name val="Arial"/>
    </font>
    <font>
      <b/>
      <i/>
      <u/>
      <sz val="10"/>
      <color indexed="10"/>
      <name val="Arial"/>
    </font>
    <font>
      <b/>
      <u/>
      <sz val="10"/>
      <color indexed="10"/>
      <name val="Arial"/>
    </font>
    <font>
      <b/>
      <i/>
      <u/>
      <sz val="14"/>
      <color indexed="12"/>
      <name val="Times New Roman"/>
    </font>
    <font>
      <b/>
      <i/>
      <u/>
      <sz val="11"/>
      <color indexed="12"/>
      <name val="Times New Roman"/>
    </font>
    <font>
      <u/>
      <sz val="11"/>
      <color indexed="12"/>
      <name val="Arial"/>
    </font>
    <font>
      <sz val="10"/>
      <color indexed="8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lightUp">
        <fgColor indexed="15"/>
        <bgColor indexed="9"/>
      </patternFill>
    </fill>
  </fills>
  <borders count="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75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7" fillId="2" borderId="1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175" fontId="1" fillId="0" borderId="0" xfId="0" applyNumberFormat="1" applyFont="1" applyFill="1" applyBorder="1" applyAlignment="1" applyProtection="1">
      <alignment horizontal="center"/>
      <protection locked="0"/>
    </xf>
    <xf numFmtId="175" fontId="3" fillId="0" borderId="0" xfId="0" applyNumberFormat="1" applyFont="1" applyFill="1" applyBorder="1" applyAlignment="1" applyProtection="1">
      <alignment horizontal="center"/>
      <protection locked="0"/>
    </xf>
    <xf numFmtId="172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172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175" fontId="0" fillId="0" borderId="0" xfId="0" applyNumberForma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topLeftCell="A6" workbookViewId="0">
      <selection activeCell="AA9" sqref="AA9"/>
    </sheetView>
  </sheetViews>
  <sheetFormatPr baseColWidth="10" defaultColWidth="8" defaultRowHeight="13"/>
  <cols>
    <col min="1" max="1" width="7.5" style="1" customWidth="1"/>
    <col min="2" max="3" width="5.33203125" style="1" customWidth="1"/>
    <col min="4" max="4" width="5" style="1" customWidth="1"/>
    <col min="5" max="6" width="0" style="1" hidden="1" customWidth="1"/>
    <col min="7" max="7" width="5.6640625" style="1" customWidth="1"/>
    <col min="8" max="8" width="6" style="1" customWidth="1"/>
    <col min="9" max="9" width="5.5" style="1" customWidth="1"/>
    <col min="10" max="10" width="6" style="1" customWidth="1"/>
    <col min="11" max="11" width="5" style="1" customWidth="1"/>
    <col min="12" max="12" width="5.6640625" style="1" customWidth="1"/>
    <col min="13" max="13" width="5.5" style="1" customWidth="1"/>
    <col min="14" max="14" width="5" style="1" customWidth="1"/>
    <col min="15" max="15" width="5.83203125" style="1" customWidth="1"/>
    <col min="16" max="16" width="5.1640625" style="1" customWidth="1"/>
    <col min="17" max="17" width="5.33203125" style="1" customWidth="1"/>
    <col min="18" max="18" width="5.1640625" style="1" customWidth="1"/>
    <col min="19" max="19" width="5.83203125" style="1" customWidth="1"/>
    <col min="20" max="21" width="5.5" style="1" customWidth="1"/>
    <col min="22" max="22" width="5.33203125" style="1" customWidth="1"/>
    <col min="23" max="23" width="5.83203125" style="1" customWidth="1"/>
    <col min="24" max="24" width="4.83203125" style="1" customWidth="1"/>
    <col min="25" max="26" width="5.1640625" style="1" customWidth="1"/>
    <col min="27" max="27" width="5.5" style="1" customWidth="1"/>
    <col min="28" max="16384" width="8" style="1"/>
  </cols>
  <sheetData>
    <row r="1" spans="1:27" ht="1.75" customHeight="1">
      <c r="F1" s="10" t="s">
        <v>0</v>
      </c>
      <c r="G1" s="11"/>
      <c r="H1" s="11" t="s">
        <v>1</v>
      </c>
      <c r="I1" s="12"/>
    </row>
    <row r="2" spans="1:27" ht="409.5" hidden="1" customHeight="1">
      <c r="B2" s="5">
        <v>1997</v>
      </c>
    </row>
    <row r="3" spans="1:27">
      <c r="A3" s="13"/>
      <c r="B3" s="8">
        <v>1997</v>
      </c>
      <c r="C3" s="13"/>
      <c r="D3" s="13"/>
      <c r="E3" s="14"/>
      <c r="F3" s="13"/>
      <c r="L3" s="29"/>
      <c r="M3" s="24"/>
      <c r="N3" s="24"/>
      <c r="O3" s="24" t="s">
        <v>2</v>
      </c>
      <c r="P3" s="24"/>
      <c r="Q3" s="24"/>
      <c r="R3" s="24"/>
    </row>
    <row r="4" spans="1:27">
      <c r="A4" s="28" t="s">
        <v>19</v>
      </c>
      <c r="B4" s="13">
        <v>102</v>
      </c>
      <c r="C4" s="13"/>
      <c r="D4" s="13"/>
      <c r="E4" s="13"/>
      <c r="F4" s="13"/>
      <c r="G4" s="13"/>
      <c r="H4" s="6"/>
      <c r="I4" s="6"/>
      <c r="J4" s="6"/>
      <c r="K4" s="6"/>
      <c r="L4" s="24"/>
      <c r="M4" s="24"/>
      <c r="N4" s="29"/>
      <c r="O4" s="30"/>
      <c r="P4" s="30"/>
      <c r="Q4" s="30"/>
      <c r="R4" s="30"/>
    </row>
    <row r="5" spans="1:27">
      <c r="A5" s="18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7">
      <c r="A6" s="18"/>
      <c r="B6" s="8">
        <v>1998</v>
      </c>
      <c r="C6" s="8">
        <v>1999</v>
      </c>
      <c r="D6" s="8">
        <v>2000</v>
      </c>
      <c r="E6" s="7"/>
      <c r="F6" s="7"/>
      <c r="G6" s="8">
        <v>2001</v>
      </c>
      <c r="H6" s="8">
        <v>2002</v>
      </c>
      <c r="I6" s="8">
        <v>2003</v>
      </c>
      <c r="J6" s="8">
        <v>2004</v>
      </c>
      <c r="K6" s="8">
        <v>2005</v>
      </c>
      <c r="L6" s="8">
        <v>2006</v>
      </c>
      <c r="M6" s="8">
        <v>2007</v>
      </c>
      <c r="N6" s="8">
        <v>2008</v>
      </c>
      <c r="O6" s="8">
        <v>2009</v>
      </c>
      <c r="P6" s="8">
        <v>2010</v>
      </c>
      <c r="Q6" s="8">
        <v>2011</v>
      </c>
      <c r="R6" s="8">
        <v>2012</v>
      </c>
      <c r="S6" s="8">
        <v>2013</v>
      </c>
      <c r="T6" s="8">
        <v>2014</v>
      </c>
      <c r="U6" s="8">
        <v>2015</v>
      </c>
      <c r="V6" s="8">
        <v>2016</v>
      </c>
      <c r="W6" s="8">
        <v>2017</v>
      </c>
      <c r="X6" s="8">
        <v>2018</v>
      </c>
      <c r="Y6" s="24">
        <v>2019</v>
      </c>
      <c r="Z6" s="24">
        <v>2020</v>
      </c>
      <c r="AA6" s="24">
        <v>2021</v>
      </c>
    </row>
    <row r="7" spans="1:27">
      <c r="A7" s="18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27">
      <c r="A8" s="28" t="s">
        <v>10</v>
      </c>
      <c r="B8" s="13">
        <v>58</v>
      </c>
      <c r="C8" s="13">
        <v>62</v>
      </c>
      <c r="D8" s="13">
        <v>24</v>
      </c>
      <c r="E8" s="13"/>
      <c r="F8" s="15">
        <v>37257</v>
      </c>
      <c r="G8" s="13">
        <v>72</v>
      </c>
      <c r="H8" s="13">
        <v>38</v>
      </c>
      <c r="I8" s="13">
        <v>78</v>
      </c>
      <c r="J8" s="13">
        <v>107</v>
      </c>
      <c r="K8" s="13">
        <v>35</v>
      </c>
      <c r="L8" s="13">
        <v>15</v>
      </c>
      <c r="M8" s="13">
        <v>60</v>
      </c>
      <c r="N8" s="13">
        <v>65</v>
      </c>
      <c r="O8" s="13">
        <v>56</v>
      </c>
      <c r="P8" s="13">
        <v>60</v>
      </c>
      <c r="Q8" s="13">
        <v>66</v>
      </c>
      <c r="R8" s="13">
        <v>52</v>
      </c>
      <c r="S8" s="13">
        <v>69</v>
      </c>
      <c r="T8" s="13">
        <v>78</v>
      </c>
      <c r="U8" s="13">
        <v>52</v>
      </c>
      <c r="V8" s="13">
        <v>80</v>
      </c>
      <c r="W8" s="13">
        <v>39</v>
      </c>
      <c r="X8" s="13">
        <v>72</v>
      </c>
      <c r="Y8" s="13">
        <v>31</v>
      </c>
      <c r="Z8" s="13">
        <v>68</v>
      </c>
      <c r="AA8" s="13">
        <v>139</v>
      </c>
    </row>
    <row r="9" spans="1:27">
      <c r="A9" s="28" t="s">
        <v>11</v>
      </c>
      <c r="B9" s="13">
        <v>8</v>
      </c>
      <c r="C9" s="13">
        <v>39</v>
      </c>
      <c r="D9" s="13">
        <v>63</v>
      </c>
      <c r="E9" s="13"/>
      <c r="F9" s="15">
        <v>37288</v>
      </c>
      <c r="G9" s="13">
        <v>89</v>
      </c>
      <c r="H9" s="13">
        <v>44</v>
      </c>
      <c r="I9" s="13">
        <v>13</v>
      </c>
      <c r="J9" s="13">
        <v>47</v>
      </c>
      <c r="K9" s="13">
        <v>51</v>
      </c>
      <c r="L9" s="13">
        <v>51</v>
      </c>
      <c r="M9" s="13">
        <v>81</v>
      </c>
      <c r="N9" s="13">
        <v>25</v>
      </c>
      <c r="O9" s="13">
        <v>54</v>
      </c>
      <c r="P9" s="13">
        <v>121</v>
      </c>
      <c r="Q9" s="13">
        <v>38</v>
      </c>
      <c r="R9" s="13">
        <v>12</v>
      </c>
      <c r="S9" s="13">
        <v>38</v>
      </c>
      <c r="T9" s="13">
        <v>90</v>
      </c>
      <c r="U9" s="13">
        <v>53</v>
      </c>
      <c r="V9" s="13">
        <v>27</v>
      </c>
      <c r="W9" s="13">
        <v>46</v>
      </c>
      <c r="X9" s="13">
        <v>72</v>
      </c>
      <c r="Y9" s="13">
        <v>29</v>
      </c>
      <c r="Z9" s="13">
        <v>106</v>
      </c>
      <c r="AA9" s="13">
        <v>51</v>
      </c>
    </row>
    <row r="10" spans="1:27">
      <c r="A10" s="28" t="s">
        <v>12</v>
      </c>
      <c r="B10" s="13">
        <v>58</v>
      </c>
      <c r="C10" s="13">
        <v>85</v>
      </c>
      <c r="D10" s="13">
        <v>22</v>
      </c>
      <c r="E10" s="13"/>
      <c r="F10" s="15">
        <v>37316</v>
      </c>
      <c r="G10" s="13">
        <v>131</v>
      </c>
      <c r="H10" s="13">
        <v>53</v>
      </c>
      <c r="I10" s="13">
        <v>23</v>
      </c>
      <c r="J10" s="13">
        <v>37</v>
      </c>
      <c r="K10" s="13">
        <v>44</v>
      </c>
      <c r="L10" s="13">
        <v>43</v>
      </c>
      <c r="M10" s="13">
        <v>47</v>
      </c>
      <c r="N10" s="13">
        <v>96</v>
      </c>
      <c r="O10" s="13">
        <v>58</v>
      </c>
      <c r="P10" s="13">
        <v>33</v>
      </c>
      <c r="Q10" s="13">
        <v>7</v>
      </c>
      <c r="R10" s="13">
        <v>53</v>
      </c>
      <c r="S10" s="13">
        <v>72</v>
      </c>
      <c r="T10" s="13">
        <v>21</v>
      </c>
      <c r="U10" s="13">
        <v>23</v>
      </c>
      <c r="V10" s="13">
        <v>66</v>
      </c>
      <c r="W10" s="13">
        <v>35</v>
      </c>
      <c r="X10" s="13">
        <v>102</v>
      </c>
      <c r="Y10" s="13">
        <v>58</v>
      </c>
      <c r="Z10" s="13">
        <v>38</v>
      </c>
    </row>
    <row r="11" spans="1:27">
      <c r="A11" s="28" t="s">
        <v>13</v>
      </c>
      <c r="B11" s="13">
        <v>102</v>
      </c>
      <c r="C11" s="13">
        <v>43</v>
      </c>
      <c r="D11" s="13">
        <v>93</v>
      </c>
      <c r="E11" s="13"/>
      <c r="F11" s="15">
        <v>37347</v>
      </c>
      <c r="G11" s="13">
        <v>72</v>
      </c>
      <c r="H11" s="13">
        <v>23</v>
      </c>
      <c r="I11" s="13">
        <v>23</v>
      </c>
      <c r="J11" s="13">
        <v>84</v>
      </c>
      <c r="K11" s="13">
        <v>23</v>
      </c>
      <c r="L11" s="13">
        <v>24</v>
      </c>
      <c r="M11" s="13">
        <v>1</v>
      </c>
      <c r="N11" s="13">
        <v>61</v>
      </c>
      <c r="O11" s="13">
        <v>8</v>
      </c>
      <c r="P11" s="13">
        <v>23</v>
      </c>
      <c r="Q11" s="13">
        <v>7</v>
      </c>
      <c r="R11" s="13">
        <v>124</v>
      </c>
      <c r="S11" s="13">
        <v>32</v>
      </c>
      <c r="T11" s="13">
        <v>13</v>
      </c>
      <c r="U11" s="13">
        <v>22</v>
      </c>
      <c r="V11" s="13">
        <v>56</v>
      </c>
      <c r="W11" s="13">
        <v>11</v>
      </c>
      <c r="X11" s="13">
        <v>82</v>
      </c>
      <c r="Y11" s="13">
        <v>16</v>
      </c>
      <c r="Z11" s="13">
        <v>34</v>
      </c>
    </row>
    <row r="12" spans="1:27">
      <c r="A12" s="3">
        <v>37377</v>
      </c>
      <c r="B12" s="13">
        <v>22</v>
      </c>
      <c r="C12" s="13">
        <v>38</v>
      </c>
      <c r="D12" s="13">
        <v>102</v>
      </c>
      <c r="E12" s="13"/>
      <c r="F12" s="15">
        <v>37377</v>
      </c>
      <c r="G12" s="13">
        <v>47</v>
      </c>
      <c r="H12" s="13">
        <v>57</v>
      </c>
      <c r="I12" s="13">
        <v>53</v>
      </c>
      <c r="J12" s="13">
        <v>55</v>
      </c>
      <c r="K12" s="13">
        <v>67</v>
      </c>
      <c r="L12" s="13">
        <v>85</v>
      </c>
      <c r="M12" s="13">
        <v>127</v>
      </c>
      <c r="N12" s="13">
        <v>87</v>
      </c>
      <c r="O12" s="13">
        <v>38</v>
      </c>
      <c r="P12" s="13">
        <v>32</v>
      </c>
      <c r="Q12" s="13">
        <v>13</v>
      </c>
      <c r="R12" s="22">
        <v>64</v>
      </c>
      <c r="S12" s="13">
        <v>58</v>
      </c>
      <c r="T12" s="13">
        <v>121</v>
      </c>
      <c r="U12" s="13">
        <v>50</v>
      </c>
      <c r="V12" s="13">
        <v>76</v>
      </c>
      <c r="W12" s="13">
        <v>73</v>
      </c>
      <c r="X12" s="13">
        <v>28</v>
      </c>
      <c r="Y12" s="13">
        <v>45</v>
      </c>
      <c r="Z12" s="13">
        <v>3</v>
      </c>
    </row>
    <row r="13" spans="1:27">
      <c r="A13" s="28" t="s">
        <v>14</v>
      </c>
      <c r="B13" s="13">
        <v>93</v>
      </c>
      <c r="C13" s="13">
        <v>105</v>
      </c>
      <c r="D13" s="13">
        <v>27</v>
      </c>
      <c r="E13" s="13"/>
      <c r="F13" s="15">
        <v>37408</v>
      </c>
      <c r="G13" s="13">
        <v>54</v>
      </c>
      <c r="H13" s="13">
        <v>44</v>
      </c>
      <c r="I13" s="13">
        <v>68</v>
      </c>
      <c r="J13" s="13">
        <v>58</v>
      </c>
      <c r="K13" s="13">
        <v>44</v>
      </c>
      <c r="L13" s="13">
        <v>19</v>
      </c>
      <c r="M13" s="13">
        <v>126</v>
      </c>
      <c r="N13" s="13">
        <v>73</v>
      </c>
      <c r="O13" s="13">
        <v>37</v>
      </c>
      <c r="P13" s="13">
        <v>19</v>
      </c>
      <c r="Q13" s="13">
        <v>85</v>
      </c>
      <c r="R13" s="13">
        <v>80</v>
      </c>
      <c r="S13" s="13">
        <v>32</v>
      </c>
      <c r="T13" s="13">
        <v>39</v>
      </c>
      <c r="U13" s="13">
        <v>25</v>
      </c>
      <c r="V13" s="13">
        <v>128</v>
      </c>
      <c r="W13" s="13">
        <v>60</v>
      </c>
      <c r="X13" s="13">
        <v>4</v>
      </c>
      <c r="Y13" s="13">
        <v>83</v>
      </c>
      <c r="Z13" s="13">
        <v>69</v>
      </c>
    </row>
    <row r="14" spans="1:27">
      <c r="A14" s="28" t="s">
        <v>15</v>
      </c>
      <c r="B14" s="13">
        <v>42</v>
      </c>
      <c r="C14" s="13">
        <v>59</v>
      </c>
      <c r="D14" s="13">
        <v>71</v>
      </c>
      <c r="E14" s="13"/>
      <c r="F14" s="15">
        <v>37438</v>
      </c>
      <c r="G14" s="13">
        <v>117</v>
      </c>
      <c r="H14" s="13">
        <v>57</v>
      </c>
      <c r="I14" s="13">
        <v>62</v>
      </c>
      <c r="J14" s="13">
        <v>122</v>
      </c>
      <c r="K14" s="13">
        <v>64</v>
      </c>
      <c r="L14" s="13">
        <v>7</v>
      </c>
      <c r="M14" s="13">
        <v>90</v>
      </c>
      <c r="N14" s="13">
        <v>51</v>
      </c>
      <c r="O14" s="13">
        <v>107</v>
      </c>
      <c r="P14" s="13">
        <v>67</v>
      </c>
      <c r="Q14" s="13">
        <v>81</v>
      </c>
      <c r="R14" s="13">
        <v>117</v>
      </c>
      <c r="S14" s="13">
        <v>17</v>
      </c>
      <c r="T14" s="13">
        <v>45</v>
      </c>
      <c r="U14" s="13">
        <v>102</v>
      </c>
      <c r="V14" s="13">
        <v>40</v>
      </c>
      <c r="W14" s="13">
        <v>74</v>
      </c>
      <c r="X14" s="13">
        <v>32</v>
      </c>
      <c r="Y14" s="13">
        <v>62</v>
      </c>
      <c r="Z14" s="13">
        <v>79</v>
      </c>
    </row>
    <row r="15" spans="1:27">
      <c r="A15" s="28" t="s">
        <v>16</v>
      </c>
      <c r="B15" s="13">
        <v>37</v>
      </c>
      <c r="C15" s="13">
        <v>88</v>
      </c>
      <c r="D15" s="13">
        <v>46</v>
      </c>
      <c r="E15" s="13"/>
      <c r="F15" s="15">
        <v>37469</v>
      </c>
      <c r="G15" s="13">
        <v>69</v>
      </c>
      <c r="H15" s="13">
        <v>60</v>
      </c>
      <c r="I15" s="13">
        <v>4</v>
      </c>
      <c r="J15" s="13">
        <v>140</v>
      </c>
      <c r="K15" s="13">
        <v>77</v>
      </c>
      <c r="L15" s="13">
        <v>123</v>
      </c>
      <c r="M15" s="13">
        <v>85</v>
      </c>
      <c r="N15" s="13">
        <v>88</v>
      </c>
      <c r="O15" s="13">
        <v>16</v>
      </c>
      <c r="P15" s="13">
        <v>93</v>
      </c>
      <c r="Q15" s="13">
        <v>51</v>
      </c>
      <c r="R15" s="13">
        <v>46</v>
      </c>
      <c r="S15" s="13">
        <v>33</v>
      </c>
      <c r="T15" s="13">
        <v>57</v>
      </c>
      <c r="U15" s="13">
        <v>82</v>
      </c>
      <c r="V15" s="13">
        <v>25</v>
      </c>
      <c r="W15" s="13">
        <v>63</v>
      </c>
      <c r="X15" s="23">
        <v>45</v>
      </c>
      <c r="Y15" s="13">
        <v>17</v>
      </c>
      <c r="Z15" s="13">
        <v>73</v>
      </c>
    </row>
    <row r="16" spans="1:27">
      <c r="A16" s="28" t="s">
        <v>17</v>
      </c>
      <c r="B16" s="13">
        <v>58</v>
      </c>
      <c r="C16" s="13">
        <v>68</v>
      </c>
      <c r="D16" s="13">
        <v>76</v>
      </c>
      <c r="E16" s="13"/>
      <c r="F16" s="15">
        <v>37500</v>
      </c>
      <c r="G16" s="13">
        <v>54</v>
      </c>
      <c r="H16" s="13">
        <v>30</v>
      </c>
      <c r="I16" s="13">
        <v>25</v>
      </c>
      <c r="J16" s="13">
        <v>24</v>
      </c>
      <c r="K16" s="13">
        <v>70</v>
      </c>
      <c r="L16" s="13">
        <v>38</v>
      </c>
      <c r="M16" s="13">
        <v>40</v>
      </c>
      <c r="N16" s="13">
        <v>54</v>
      </c>
      <c r="O16" s="13">
        <v>18</v>
      </c>
      <c r="P16" s="13">
        <v>78</v>
      </c>
      <c r="Q16" s="13">
        <v>22</v>
      </c>
      <c r="R16" s="13">
        <v>35</v>
      </c>
      <c r="S16" s="13">
        <v>53</v>
      </c>
      <c r="T16" s="13">
        <v>16</v>
      </c>
      <c r="U16" s="13">
        <v>75</v>
      </c>
      <c r="V16" s="13">
        <v>39</v>
      </c>
      <c r="W16" s="13">
        <v>66</v>
      </c>
      <c r="X16" s="13">
        <v>34</v>
      </c>
      <c r="Y16" s="13">
        <v>68</v>
      </c>
      <c r="Z16" s="13">
        <v>132</v>
      </c>
    </row>
    <row r="17" spans="1:27">
      <c r="A17" s="28" t="s">
        <v>18</v>
      </c>
      <c r="B17" s="13">
        <v>88</v>
      </c>
      <c r="C17" s="13">
        <v>46</v>
      </c>
      <c r="D17" s="13">
        <v>136</v>
      </c>
      <c r="E17" s="13"/>
      <c r="F17" s="15">
        <v>37530</v>
      </c>
      <c r="G17" s="13">
        <v>71</v>
      </c>
      <c r="H17" s="13">
        <v>107</v>
      </c>
      <c r="I17" s="13">
        <v>45</v>
      </c>
      <c r="J17" s="13">
        <v>83</v>
      </c>
      <c r="K17" s="13">
        <v>66</v>
      </c>
      <c r="L17" s="13">
        <v>73</v>
      </c>
      <c r="M17" s="13">
        <v>48</v>
      </c>
      <c r="N17" s="13">
        <v>69</v>
      </c>
      <c r="O17" s="13">
        <v>54</v>
      </c>
      <c r="P17" s="13">
        <v>57</v>
      </c>
      <c r="Q17" s="13">
        <v>22</v>
      </c>
      <c r="R17" s="13">
        <v>100</v>
      </c>
      <c r="S17" s="13">
        <v>91</v>
      </c>
      <c r="T17" s="13">
        <v>90</v>
      </c>
      <c r="U17" s="13">
        <v>42</v>
      </c>
      <c r="V17" s="13">
        <v>52</v>
      </c>
      <c r="W17" s="13">
        <v>24</v>
      </c>
      <c r="X17" s="13">
        <v>59</v>
      </c>
      <c r="Y17" s="13">
        <v>137</v>
      </c>
      <c r="Z17" s="13">
        <v>163</v>
      </c>
    </row>
    <row r="18" spans="1:27">
      <c r="A18" s="28" t="s">
        <v>24</v>
      </c>
      <c r="B18" s="13">
        <v>70</v>
      </c>
      <c r="C18" s="13">
        <v>55</v>
      </c>
      <c r="D18" s="13">
        <v>116</v>
      </c>
      <c r="E18" s="13"/>
      <c r="F18" s="15">
        <v>37561</v>
      </c>
      <c r="G18" s="13">
        <v>49</v>
      </c>
      <c r="H18" s="13">
        <v>108</v>
      </c>
      <c r="I18" s="13">
        <v>90</v>
      </c>
      <c r="J18" s="13">
        <v>51</v>
      </c>
      <c r="K18" s="13">
        <v>34</v>
      </c>
      <c r="L18" s="13">
        <v>61</v>
      </c>
      <c r="M18" s="13">
        <v>38</v>
      </c>
      <c r="N18" s="13">
        <v>88</v>
      </c>
      <c r="O18" s="13">
        <v>106</v>
      </c>
      <c r="P18" s="13">
        <v>72</v>
      </c>
      <c r="Q18" s="13">
        <v>26</v>
      </c>
      <c r="R18" s="13">
        <v>59</v>
      </c>
      <c r="S18" s="13">
        <v>63</v>
      </c>
      <c r="T18" s="13">
        <v>104</v>
      </c>
      <c r="U18" s="13">
        <v>73</v>
      </c>
      <c r="V18" s="13">
        <v>80</v>
      </c>
      <c r="W18" s="13">
        <v>42</v>
      </c>
      <c r="X18" s="13">
        <v>62</v>
      </c>
      <c r="Y18" s="13">
        <v>129</v>
      </c>
      <c r="Z18" s="13">
        <v>61</v>
      </c>
    </row>
    <row r="19" spans="1:27">
      <c r="A19" s="28" t="s">
        <v>19</v>
      </c>
      <c r="B19" s="13">
        <v>62</v>
      </c>
      <c r="C19" s="13">
        <v>65</v>
      </c>
      <c r="D19" s="13">
        <v>62</v>
      </c>
      <c r="E19" s="13"/>
      <c r="F19" s="15">
        <v>37591</v>
      </c>
      <c r="G19" s="13">
        <v>23</v>
      </c>
      <c r="H19" s="13">
        <v>128</v>
      </c>
      <c r="I19" s="13">
        <v>59</v>
      </c>
      <c r="J19" s="13">
        <v>32</v>
      </c>
      <c r="K19" s="13">
        <v>34</v>
      </c>
      <c r="L19" s="13">
        <v>49</v>
      </c>
      <c r="M19" s="13">
        <v>56</v>
      </c>
      <c r="N19" s="13">
        <v>35</v>
      </c>
      <c r="O19" s="13">
        <v>91</v>
      </c>
      <c r="P19" s="13">
        <v>22</v>
      </c>
      <c r="Q19" s="13">
        <v>68</v>
      </c>
      <c r="R19" s="13">
        <v>121</v>
      </c>
      <c r="S19" s="13">
        <v>57</v>
      </c>
      <c r="T19" s="13">
        <v>72</v>
      </c>
      <c r="U19" s="13">
        <v>48</v>
      </c>
      <c r="V19" s="13">
        <v>28</v>
      </c>
      <c r="W19" s="13">
        <v>123</v>
      </c>
      <c r="X19" s="13">
        <v>68</v>
      </c>
      <c r="Y19" s="13">
        <v>98</v>
      </c>
      <c r="Z19" s="13">
        <v>168</v>
      </c>
    </row>
    <row r="20" spans="1:27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7">
      <c r="A21" s="16" t="s">
        <v>3</v>
      </c>
      <c r="B21" s="21">
        <f>SUM(B8:B19)</f>
        <v>698</v>
      </c>
      <c r="C21" s="21">
        <f>SUM(C8:C19)</f>
        <v>753</v>
      </c>
      <c r="D21" s="21">
        <f>SUM(D8:D19)</f>
        <v>838</v>
      </c>
      <c r="E21" s="13"/>
      <c r="F21" s="13"/>
      <c r="G21" s="21">
        <f>SUM(G8:G19)</f>
        <v>848</v>
      </c>
      <c r="H21" s="21">
        <f>SUM(H8:H19)</f>
        <v>749</v>
      </c>
      <c r="I21" s="21">
        <f>SUM(I8:I19)</f>
        <v>543</v>
      </c>
      <c r="J21" s="21">
        <f>SUM(J8:J20)</f>
        <v>840</v>
      </c>
      <c r="K21" s="21">
        <f>SUM(K8:K20)</f>
        <v>609</v>
      </c>
      <c r="L21" s="21">
        <f>SUM(L8:L20)</f>
        <v>588</v>
      </c>
      <c r="M21" s="21">
        <f>SUM(M8:M19)</f>
        <v>799</v>
      </c>
      <c r="N21" s="21">
        <f>SUM(N8:N19)</f>
        <v>792</v>
      </c>
      <c r="O21" s="21">
        <f t="shared" ref="O21:W21" si="0">SUM(O8:O19)</f>
        <v>643</v>
      </c>
      <c r="P21" s="21">
        <f t="shared" si="0"/>
        <v>677</v>
      </c>
      <c r="Q21" s="21">
        <f t="shared" si="0"/>
        <v>486</v>
      </c>
      <c r="R21" s="21">
        <f t="shared" si="0"/>
        <v>863</v>
      </c>
      <c r="S21" s="21">
        <f t="shared" si="0"/>
        <v>615</v>
      </c>
      <c r="T21" s="21">
        <f t="shared" si="0"/>
        <v>746</v>
      </c>
      <c r="U21" s="21">
        <f t="shared" si="0"/>
        <v>647</v>
      </c>
      <c r="V21" s="21">
        <f t="shared" si="0"/>
        <v>697</v>
      </c>
      <c r="W21" s="21">
        <f t="shared" si="0"/>
        <v>656</v>
      </c>
      <c r="X21" s="21">
        <f>SUM(X8:X19)</f>
        <v>660</v>
      </c>
      <c r="Y21" s="25">
        <v>773</v>
      </c>
      <c r="Z21" s="25">
        <f>SUM(Z8:Z19)</f>
        <v>994</v>
      </c>
      <c r="AA21" s="25">
        <v>190</v>
      </c>
    </row>
    <row r="22" spans="1:27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7">
      <c r="A23" s="31" t="s">
        <v>25</v>
      </c>
      <c r="B23" s="21">
        <f>AVERAGE(B8:B19)</f>
        <v>58.166666666666664</v>
      </c>
      <c r="C23" s="21">
        <f t="shared" ref="C23:W23" si="1">AVERAGE(C8:C19)</f>
        <v>62.75</v>
      </c>
      <c r="D23" s="21">
        <f t="shared" si="1"/>
        <v>69.833333333333329</v>
      </c>
      <c r="E23" s="21" t="e">
        <f t="shared" si="1"/>
        <v>#DIV/0!</v>
      </c>
      <c r="F23" s="21">
        <f t="shared" si="1"/>
        <v>37423.5</v>
      </c>
      <c r="G23" s="21">
        <f t="shared" si="1"/>
        <v>70.666666666666671</v>
      </c>
      <c r="H23" s="21">
        <f t="shared" si="1"/>
        <v>62.416666666666664</v>
      </c>
      <c r="I23" s="21">
        <f t="shared" si="1"/>
        <v>45.25</v>
      </c>
      <c r="J23" s="21">
        <f t="shared" si="1"/>
        <v>70</v>
      </c>
      <c r="K23" s="21">
        <f t="shared" si="1"/>
        <v>50.75</v>
      </c>
      <c r="L23" s="21">
        <f t="shared" si="1"/>
        <v>49</v>
      </c>
      <c r="M23" s="21">
        <f t="shared" si="1"/>
        <v>66.583333333333329</v>
      </c>
      <c r="N23" s="21">
        <f t="shared" si="1"/>
        <v>66</v>
      </c>
      <c r="O23" s="21">
        <f t="shared" si="1"/>
        <v>53.583333333333336</v>
      </c>
      <c r="P23" s="21">
        <f t="shared" si="1"/>
        <v>56.416666666666664</v>
      </c>
      <c r="Q23" s="21">
        <f t="shared" si="1"/>
        <v>40.5</v>
      </c>
      <c r="R23" s="21">
        <f t="shared" si="1"/>
        <v>71.916666666666671</v>
      </c>
      <c r="S23" s="21">
        <f t="shared" si="1"/>
        <v>51.25</v>
      </c>
      <c r="T23" s="21">
        <f t="shared" si="1"/>
        <v>62.166666666666664</v>
      </c>
      <c r="U23" s="21">
        <f t="shared" si="1"/>
        <v>53.916666666666664</v>
      </c>
      <c r="V23" s="21">
        <f t="shared" si="1"/>
        <v>58.083333333333336</v>
      </c>
      <c r="W23" s="21">
        <f t="shared" si="1"/>
        <v>54.666666666666664</v>
      </c>
      <c r="X23" s="21">
        <v>55</v>
      </c>
      <c r="Y23" s="25">
        <v>64.400000000000006</v>
      </c>
      <c r="Z23" s="25">
        <v>82.1</v>
      </c>
      <c r="AA23" s="25">
        <v>95</v>
      </c>
    </row>
    <row r="24" spans="1:27">
      <c r="A24" s="13"/>
      <c r="B24" s="13"/>
      <c r="C24" s="13"/>
      <c r="D24" s="13"/>
      <c r="E24" s="13"/>
      <c r="F24" s="13"/>
      <c r="G24" s="13"/>
      <c r="H24" s="13"/>
      <c r="I24" s="17"/>
      <c r="J24" s="13"/>
      <c r="K24" s="13"/>
      <c r="L24" s="13"/>
      <c r="M24" s="13"/>
      <c r="N24" s="13"/>
    </row>
    <row r="25" spans="1:27">
      <c r="A25" s="1" t="s">
        <v>4</v>
      </c>
      <c r="B25" s="9"/>
      <c r="C25" s="27" t="s">
        <v>9</v>
      </c>
      <c r="F25" s="8">
        <v>2007</v>
      </c>
    </row>
    <row r="26" spans="1:27">
      <c r="A26" s="3" t="s">
        <v>5</v>
      </c>
      <c r="C26" s="27" t="s">
        <v>20</v>
      </c>
      <c r="F26" s="8">
        <v>2008</v>
      </c>
      <c r="R26" s="20"/>
    </row>
    <row r="27" spans="1:27">
      <c r="A27" s="3" t="s">
        <v>6</v>
      </c>
      <c r="C27" s="27" t="s">
        <v>21</v>
      </c>
      <c r="F27" s="8">
        <v>2009</v>
      </c>
      <c r="L27" s="2"/>
      <c r="Q27" s="19"/>
    </row>
    <row r="28" spans="1:27">
      <c r="A28" s="3" t="s">
        <v>7</v>
      </c>
      <c r="C28" s="27" t="s">
        <v>22</v>
      </c>
      <c r="F28" s="8">
        <v>2010</v>
      </c>
    </row>
    <row r="29" spans="1:27" ht="409.5" hidden="1" customHeight="1">
      <c r="A29" s="3"/>
      <c r="F29" s="8">
        <v>2011</v>
      </c>
    </row>
    <row r="30" spans="1:27">
      <c r="A30" s="3" t="s">
        <v>8</v>
      </c>
      <c r="C30" s="27" t="s">
        <v>23</v>
      </c>
      <c r="F30" s="8"/>
      <c r="Q30" s="26"/>
    </row>
    <row r="31" spans="1:27">
      <c r="C31" s="3"/>
      <c r="I31" s="26" t="s">
        <v>26</v>
      </c>
    </row>
    <row r="32" spans="1:27">
      <c r="C32" s="3"/>
    </row>
    <row r="33" spans="2:13">
      <c r="B33" s="4"/>
    </row>
    <row r="34" spans="2:13">
      <c r="B34" s="2"/>
      <c r="C34" s="26"/>
    </row>
    <row r="35" spans="2:13">
      <c r="C35" s="27"/>
      <c r="K35" s="27"/>
      <c r="M35" s="26"/>
    </row>
  </sheetData>
  <pageMargins left="0.3923611111111111" right="0.5493055555555556" top="1.2472222222222222" bottom="1.2472222222222222" header="0.5" footer="0.74722222222222223"/>
  <pageSetup paperSize="9" fitToWidth="0" fitToHeight="0" orientation="landscape" useFirstPageNumber="1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/>
  <cols>
    <col min="1" max="256" width="8.83203125" customWidth="1"/>
  </cols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2021-02-01T16:22:03Z</cp:lastPrinted>
  <dcterms:created xsi:type="dcterms:W3CDTF">2021-03-01T11:32:13Z</dcterms:created>
  <dcterms:modified xsi:type="dcterms:W3CDTF">2021-03-01T11:32:13Z</dcterms:modified>
</cp:coreProperties>
</file>